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adanandam/Dropbox (SPM)/SysPreMed/Anguraj/Analysis/Internal/Rectal/manuscript/JITC/Revised_rectal_radiotherapy_paper_for_review- Aug 8 2020/Final figures/Final_final/Revision/Manuscript_revisions/again-new/Review_JITC_paper_20201223/again-new/Final/"/>
    </mc:Choice>
  </mc:AlternateContent>
  <xr:revisionPtr revIDLastSave="0" documentId="13_ncr:1_{2EDECDE0-4270-3E42-9928-7F9893C73A50}" xr6:coauthVersionLast="45" xr6:coauthVersionMax="45" xr10:uidLastSave="{00000000-0000-0000-0000-000000000000}"/>
  <bookViews>
    <workbookView xWindow="4060" yWindow="460" windowWidth="27800" windowHeight="16920" xr2:uid="{11995025-D2C0-5346-872D-2AD21A20F2F3}"/>
  </bookViews>
  <sheets>
    <sheet name="Supplementary Table 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0" i="1"/>
</calcChain>
</file>

<file path=xl/sharedStrings.xml><?xml version="1.0" encoding="utf-8"?>
<sst xmlns="http://schemas.openxmlformats.org/spreadsheetml/2006/main" count="33" uniqueCount="33">
  <si>
    <t>Collection(s):</t>
  </si>
  <si>
    <t># overlaps shown:</t>
  </si>
  <si>
    <t># genesets in collections:</t>
  </si>
  <si>
    <t># genes in comparison (n):</t>
  </si>
  <si>
    <t># genes in universe (N):</t>
  </si>
  <si>
    <t>Gene Set Name</t>
  </si>
  <si>
    <t># Genes in Gene Set (K)</t>
  </si>
  <si>
    <t>Description</t>
  </si>
  <si>
    <t># Genes in Overlap (k)</t>
  </si>
  <si>
    <t>k/K</t>
  </si>
  <si>
    <t>p-value</t>
  </si>
  <si>
    <t>FDR q-value</t>
  </si>
  <si>
    <t>HALLMARK_EPITHELIAL_MESENCHYMAL_TRANSITION</t>
  </si>
  <si>
    <t>Genes defining epithelial-mesenchymal transition, as in wound healing, fibrosis and metastasis.</t>
  </si>
  <si>
    <t>HALLMARK_APICAL_JUNCTION</t>
  </si>
  <si>
    <t>Genes encoding components of apical junction complex.</t>
  </si>
  <si>
    <t>HALLMARK_ANGIOGENESIS</t>
  </si>
  <si>
    <t>Genes up-regulated during formation of blood vessels (angiogenesis).</t>
  </si>
  <si>
    <t>HALLMARK_OXIDATIVE_PHOSPHORYLATION</t>
  </si>
  <si>
    <t>Genes encoding proteins involved in oxidative phosphorylation.</t>
  </si>
  <si>
    <t>H</t>
  </si>
  <si>
    <t>HALLMARK_ESTROGEN_RESPONSE_EARLY</t>
  </si>
  <si>
    <t>Genes defining early response to estrogen.</t>
  </si>
  <si>
    <t>HALLMARK_HYPOXIA</t>
  </si>
  <si>
    <t>Genes up-regulated in response to low oxygen levels (hypoxia).</t>
  </si>
  <si>
    <t>HALLMARK_MYOGENESIS</t>
  </si>
  <si>
    <t>Genes involved in development of skeletal muscle (myogenesis).</t>
  </si>
  <si>
    <t>HALLMARK_ADIPOGENESIS</t>
  </si>
  <si>
    <t>Genes up-regulated during adipocyte differentiation (adipogenesis).</t>
  </si>
  <si>
    <t>HALLMARK_ESTROGEN_RESPONSE_LATE</t>
  </si>
  <si>
    <t>Genes defining late response to estrogen.</t>
  </si>
  <si>
    <t>Log10(FDR)</t>
  </si>
  <si>
    <r>
      <rPr>
        <b/>
        <sz val="12"/>
        <color theme="1"/>
        <rFont val="Calibri"/>
        <family val="2"/>
        <scheme val="minor"/>
      </rPr>
      <t>Supplementary Table 2</t>
    </r>
    <r>
      <rPr>
        <sz val="12"/>
        <color theme="1"/>
        <rFont val="Calibri"/>
        <family val="2"/>
        <scheme val="minor"/>
      </rPr>
      <t>. MsigDB's Investigate Gene Sets - of hallmark gene sets - Overlap Results - Enrichment analysis of protein signatures from Chauvin's publication (PMID: 29681787)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</si>
</sst>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14005-BFC5-F54B-BC68-61FCD68E31EC}">
  <dimension ref="A1:H18"/>
  <sheetViews>
    <sheetView tabSelected="1" workbookViewId="0">
      <selection activeCell="D19" sqref="D19"/>
    </sheetView>
  </sheetViews>
  <sheetFormatPr baseColWidth="10" defaultRowHeight="16"/>
  <cols>
    <col min="1" max="1" width="49.1640625" customWidth="1"/>
  </cols>
  <sheetData>
    <row r="1" spans="1:8">
      <c r="A1" t="s">
        <v>32</v>
      </c>
    </row>
    <row r="3" spans="1:8">
      <c r="A3" t="s">
        <v>0</v>
      </c>
      <c r="B3" t="s">
        <v>20</v>
      </c>
    </row>
    <row r="4" spans="1:8">
      <c r="A4" t="s">
        <v>1</v>
      </c>
      <c r="B4">
        <v>9</v>
      </c>
    </row>
    <row r="5" spans="1:8">
      <c r="A5" t="s">
        <v>2</v>
      </c>
      <c r="B5">
        <v>50</v>
      </c>
    </row>
    <row r="6" spans="1:8">
      <c r="A6" t="s">
        <v>3</v>
      </c>
      <c r="B6">
        <v>128</v>
      </c>
    </row>
    <row r="7" spans="1:8">
      <c r="A7" t="s">
        <v>4</v>
      </c>
      <c r="B7">
        <v>40071</v>
      </c>
    </row>
    <row r="9" spans="1:8">
      <c r="A9" t="s">
        <v>5</v>
      </c>
      <c r="B9" t="s">
        <v>6</v>
      </c>
      <c r="C9" t="s">
        <v>7</v>
      </c>
      <c r="D9" t="s">
        <v>8</v>
      </c>
      <c r="E9" t="s">
        <v>9</v>
      </c>
      <c r="F9" t="s">
        <v>10</v>
      </c>
      <c r="G9" t="s">
        <v>11</v>
      </c>
      <c r="H9" t="s">
        <v>31</v>
      </c>
    </row>
    <row r="10" spans="1:8">
      <c r="A10" t="s">
        <v>18</v>
      </c>
      <c r="B10">
        <v>200</v>
      </c>
      <c r="C10" t="s">
        <v>19</v>
      </c>
      <c r="D10">
        <v>8</v>
      </c>
      <c r="E10">
        <v>0.04</v>
      </c>
      <c r="F10" s="1">
        <v>2.8700000000000002E-7</v>
      </c>
      <c r="G10" s="1">
        <v>1.43E-5</v>
      </c>
      <c r="H10">
        <f>-LOG(G10,10)</f>
        <v>4.8446639625349377</v>
      </c>
    </row>
    <row r="11" spans="1:8">
      <c r="A11" t="s">
        <v>14</v>
      </c>
      <c r="B11">
        <v>200</v>
      </c>
      <c r="C11" t="s">
        <v>15</v>
      </c>
      <c r="D11">
        <v>5</v>
      </c>
      <c r="E11">
        <v>2.5000000000000001E-2</v>
      </c>
      <c r="F11" s="1">
        <v>4.7399999999999997E-4</v>
      </c>
      <c r="G11" s="1">
        <v>3.9500000000000004E-3</v>
      </c>
      <c r="H11">
        <f t="shared" ref="H11:H18" si="0">-LOG(G11,10)</f>
        <v>2.4034029043735394</v>
      </c>
    </row>
    <row r="12" spans="1:8">
      <c r="A12" t="s">
        <v>12</v>
      </c>
      <c r="B12">
        <v>200</v>
      </c>
      <c r="C12" t="s">
        <v>13</v>
      </c>
      <c r="D12">
        <v>5</v>
      </c>
      <c r="E12">
        <v>2.5000000000000001E-2</v>
      </c>
      <c r="F12" s="1">
        <v>4.7399999999999997E-4</v>
      </c>
      <c r="G12" s="1">
        <v>3.9500000000000004E-3</v>
      </c>
      <c r="H12">
        <f t="shared" si="0"/>
        <v>2.4034029043735394</v>
      </c>
    </row>
    <row r="13" spans="1:8">
      <c r="A13" t="s">
        <v>21</v>
      </c>
      <c r="B13">
        <v>200</v>
      </c>
      <c r="C13" t="s">
        <v>22</v>
      </c>
      <c r="D13">
        <v>5</v>
      </c>
      <c r="E13">
        <v>2.5000000000000001E-2</v>
      </c>
      <c r="F13" s="1">
        <v>4.7399999999999997E-4</v>
      </c>
      <c r="G13" s="1">
        <v>3.9500000000000004E-3</v>
      </c>
      <c r="H13">
        <f t="shared" si="0"/>
        <v>2.4034029043735394</v>
      </c>
    </row>
    <row r="14" spans="1:8">
      <c r="A14" t="s">
        <v>23</v>
      </c>
      <c r="B14">
        <v>200</v>
      </c>
      <c r="C14" t="s">
        <v>24</v>
      </c>
      <c r="D14">
        <v>5</v>
      </c>
      <c r="E14">
        <v>2.5000000000000001E-2</v>
      </c>
      <c r="F14" s="1">
        <v>4.7399999999999997E-4</v>
      </c>
      <c r="G14" s="1">
        <v>3.9500000000000004E-3</v>
      </c>
      <c r="H14">
        <f t="shared" si="0"/>
        <v>2.4034029043735394</v>
      </c>
    </row>
    <row r="15" spans="1:8">
      <c r="A15" t="s">
        <v>25</v>
      </c>
      <c r="B15">
        <v>200</v>
      </c>
      <c r="C15" t="s">
        <v>26</v>
      </c>
      <c r="D15">
        <v>5</v>
      </c>
      <c r="E15">
        <v>2.5000000000000001E-2</v>
      </c>
      <c r="F15" s="1">
        <v>4.7399999999999997E-4</v>
      </c>
      <c r="G15" s="1">
        <v>3.9500000000000004E-3</v>
      </c>
      <c r="H15">
        <f t="shared" si="0"/>
        <v>2.4034029043735394</v>
      </c>
    </row>
    <row r="16" spans="1:8">
      <c r="A16" t="s">
        <v>27</v>
      </c>
      <c r="B16">
        <v>200</v>
      </c>
      <c r="C16" t="s">
        <v>28</v>
      </c>
      <c r="D16">
        <v>4</v>
      </c>
      <c r="E16">
        <v>0.02</v>
      </c>
      <c r="F16" s="1">
        <v>3.9699999999999996E-3</v>
      </c>
      <c r="G16" s="1">
        <v>2.4799999999999999E-2</v>
      </c>
      <c r="H16">
        <f t="shared" si="0"/>
        <v>1.6055483191737836</v>
      </c>
    </row>
    <row r="17" spans="1:8">
      <c r="A17" t="s">
        <v>29</v>
      </c>
      <c r="B17">
        <v>200</v>
      </c>
      <c r="C17" t="s">
        <v>30</v>
      </c>
      <c r="D17">
        <v>4</v>
      </c>
      <c r="E17">
        <v>0.02</v>
      </c>
      <c r="F17" s="1">
        <v>3.9699999999999996E-3</v>
      </c>
      <c r="G17" s="1">
        <v>2.4799999999999999E-2</v>
      </c>
      <c r="H17">
        <f t="shared" si="0"/>
        <v>1.6055483191737836</v>
      </c>
    </row>
    <row r="18" spans="1:8">
      <c r="A18" t="s">
        <v>16</v>
      </c>
      <c r="B18">
        <v>36</v>
      </c>
      <c r="C18" t="s">
        <v>17</v>
      </c>
      <c r="D18">
        <v>2</v>
      </c>
      <c r="E18">
        <v>5.5599999999999997E-2</v>
      </c>
      <c r="F18" s="1">
        <v>5.94E-3</v>
      </c>
      <c r="G18" s="1">
        <v>3.3000000000000002E-2</v>
      </c>
      <c r="H18">
        <f t="shared" si="0"/>
        <v>1.4814860601221123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2020-12-29T18:42:44Z</dcterms:created>
  <dcterms:modified xsi:type="dcterms:W3CDTF">2021-01-05T04:16:10Z</dcterms:modified>
</cp:coreProperties>
</file>