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D:\Immu9_finished\JITC\"/>
    </mc:Choice>
  </mc:AlternateContent>
  <xr:revisionPtr revIDLastSave="0" documentId="13_ncr:1_{168DA888-0ADF-4C52-BFCB-ACAA60F498EF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14" i="1" l="1"/>
  <c r="K14" i="1" s="1"/>
  <c r="D14" i="1"/>
  <c r="E13" i="1"/>
  <c r="K13" i="1" s="1"/>
  <c r="D13" i="1"/>
  <c r="E12" i="1"/>
  <c r="D12" i="1"/>
  <c r="K12" i="1" s="1"/>
  <c r="K11" i="1"/>
  <c r="E11" i="1"/>
  <c r="D11" i="1"/>
  <c r="K10" i="1"/>
  <c r="E10" i="1"/>
  <c r="D10" i="1"/>
  <c r="E9" i="1"/>
  <c r="D9" i="1"/>
  <c r="K9" i="1" s="1"/>
  <c r="E8" i="1"/>
  <c r="D8" i="1"/>
  <c r="K8" i="1" s="1"/>
  <c r="E7" i="1"/>
  <c r="D7" i="1"/>
  <c r="K7" i="1" s="1"/>
  <c r="E6" i="1"/>
  <c r="K6" i="1" s="1"/>
  <c r="D6" i="1"/>
  <c r="E5" i="1"/>
  <c r="K5" i="1" s="1"/>
  <c r="D5" i="1"/>
  <c r="E4" i="1"/>
  <c r="D4" i="1"/>
  <c r="K4" i="1" s="1"/>
  <c r="K3" i="1"/>
  <c r="E3" i="1"/>
  <c r="D3" i="1"/>
</calcChain>
</file>

<file path=xl/sharedStrings.xml><?xml version="1.0" encoding="utf-8"?>
<sst xmlns="http://schemas.openxmlformats.org/spreadsheetml/2006/main" count="33" uniqueCount="21">
  <si>
    <t>Dataset</t>
  </si>
  <si>
    <t>OS</t>
  </si>
  <si>
    <t>Nomogram</t>
  </si>
  <si>
    <t>Sensitivity</t>
  </si>
  <si>
    <t>Specificity</t>
  </si>
  <si>
    <t>Accuracy</t>
  </si>
  <si>
    <t>True Positive</t>
  </si>
  <si>
    <t>True Negative</t>
  </si>
  <si>
    <t>False Positive</t>
  </si>
  <si>
    <t>False Negative</t>
  </si>
  <si>
    <t>Youden's index</t>
  </si>
  <si>
    <t>Discovery set</t>
  </si>
  <si>
    <t>1-year</t>
  </si>
  <si>
    <t xml:space="preserve">A </t>
  </si>
  <si>
    <t>B</t>
  </si>
  <si>
    <t>3-year</t>
  </si>
  <si>
    <t>A</t>
  </si>
  <si>
    <t>5-year</t>
  </si>
  <si>
    <t>Validation set</t>
  </si>
  <si>
    <r>
      <t xml:space="preserve">Abbreviations: </t>
    </r>
    <r>
      <rPr>
        <sz val="12"/>
        <rFont val="Times New Roman"/>
        <charset val="134"/>
      </rPr>
      <t>ICS, immune checkpoint-based signature; OS, overall survival; NB, neuroblastoma.</t>
    </r>
  </si>
  <si>
    <r>
      <rPr>
        <b/>
        <sz val="12"/>
        <rFont val="Times New Roman"/>
        <charset val="134"/>
      </rPr>
      <t>Supplementary Table S4</t>
    </r>
    <r>
      <rPr>
        <sz val="12"/>
        <rFont val="Times New Roman"/>
        <charset val="134"/>
      </rPr>
      <t>. Summary of the sensitivity and specificity of nomogram A (ICS+age) and B (age only) associated with survival in all NB patients in the discovery and validation sets, respectively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</si>
</sst>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"/>
  </numFmts>
  <fonts count="4">
    <font>
      <sz val="11"/>
      <color theme="1"/>
      <name val="Calibri"/>
      <charset val="134"/>
      <scheme val="minor"/>
    </font>
    <font>
      <sz val="12"/>
      <name val="Times New Roman"/>
      <charset val="134"/>
    </font>
    <font>
      <b/>
      <sz val="12"/>
      <name val="Times New Roman"/>
      <charset val="134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2" fontId="1" fillId="3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2" fontId="1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164" fontId="1" fillId="3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workbookViewId="0">
      <selection activeCell="L12" sqref="L12"/>
    </sheetView>
  </sheetViews>
  <sheetFormatPr defaultColWidth="9" defaultRowHeight="15.4"/>
  <cols>
    <col min="1" max="1" width="9.59765625" style="1" customWidth="1"/>
    <col min="2" max="2" width="6.46484375" style="1" customWidth="1"/>
    <col min="3" max="3" width="11.1328125" style="1" customWidth="1"/>
    <col min="4" max="5" width="10.265625" style="1" customWidth="1"/>
    <col min="6" max="6" width="9.265625" style="1" customWidth="1"/>
    <col min="7" max="7" width="8.19921875" style="1" customWidth="1"/>
    <col min="8" max="8" width="9.06640625" style="1" customWidth="1"/>
    <col min="9" max="9" width="8.53125" style="1" customWidth="1"/>
    <col min="10" max="10" width="9.3984375" style="1" customWidth="1"/>
    <col min="11" max="11" width="9.796875" style="1" customWidth="1"/>
    <col min="12" max="16384" width="9" style="1"/>
  </cols>
  <sheetData>
    <row r="1" spans="1:11" ht="40.15" customHeight="1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31.9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4" t="s">
        <v>10</v>
      </c>
    </row>
    <row r="3" spans="1:11" ht="15.4" customHeight="1">
      <c r="A3" s="18" t="s">
        <v>11</v>
      </c>
      <c r="B3" s="3" t="s">
        <v>12</v>
      </c>
      <c r="C3" s="4" t="s">
        <v>13</v>
      </c>
      <c r="D3" s="5">
        <f>G3/(G3+J3)</f>
        <v>0.92307692307692313</v>
      </c>
      <c r="E3" s="5">
        <f>H3/(H3+I3)</f>
        <v>0.86432160804020097</v>
      </c>
      <c r="F3" s="5">
        <v>0.86792000000000002</v>
      </c>
      <c r="G3" s="4">
        <v>12</v>
      </c>
      <c r="H3" s="4">
        <v>172</v>
      </c>
      <c r="I3" s="4">
        <v>27</v>
      </c>
      <c r="J3" s="4">
        <v>1</v>
      </c>
      <c r="K3" s="13">
        <f>D3+E3-1</f>
        <v>0.7873985311171241</v>
      </c>
    </row>
    <row r="4" spans="1:11" ht="15.4" customHeight="1">
      <c r="A4" s="19"/>
      <c r="B4" s="3"/>
      <c r="C4" s="4" t="s">
        <v>14</v>
      </c>
      <c r="D4" s="5">
        <f t="shared" ref="D4:D14" si="0">G4/(G4+J4)</f>
        <v>0.92307692307692313</v>
      </c>
      <c r="E4" s="5">
        <f t="shared" ref="E4:E14" si="1">H4/(H4+I4)</f>
        <v>0.42713567839195982</v>
      </c>
      <c r="F4" s="5">
        <v>0.45755000000000001</v>
      </c>
      <c r="G4" s="4">
        <v>12</v>
      </c>
      <c r="H4" s="4">
        <v>85</v>
      </c>
      <c r="I4" s="4">
        <v>114</v>
      </c>
      <c r="J4" s="4">
        <v>1</v>
      </c>
      <c r="K4" s="13">
        <f t="shared" ref="K4:K14" si="2">D4+E4-1</f>
        <v>0.35021260146888289</v>
      </c>
    </row>
    <row r="5" spans="1:11" ht="15" customHeight="1">
      <c r="A5" s="19"/>
      <c r="B5" s="3" t="s">
        <v>15</v>
      </c>
      <c r="C5" s="4" t="s">
        <v>16</v>
      </c>
      <c r="D5" s="5">
        <f t="shared" si="0"/>
        <v>0.79487179487179482</v>
      </c>
      <c r="E5" s="5">
        <f t="shared" si="1"/>
        <v>0.8497109826589595</v>
      </c>
      <c r="F5" s="5">
        <v>0.83962000000000003</v>
      </c>
      <c r="G5" s="4">
        <v>31</v>
      </c>
      <c r="H5" s="4">
        <v>147</v>
      </c>
      <c r="I5" s="4">
        <v>26</v>
      </c>
      <c r="J5" s="4">
        <v>8</v>
      </c>
      <c r="K5" s="13">
        <f t="shared" si="2"/>
        <v>0.64458277753075421</v>
      </c>
    </row>
    <row r="6" spans="1:11" ht="15.75" customHeight="1">
      <c r="A6" s="19"/>
      <c r="B6" s="3"/>
      <c r="C6" s="4" t="s">
        <v>14</v>
      </c>
      <c r="D6" s="5">
        <f t="shared" si="0"/>
        <v>0.92307692307692313</v>
      </c>
      <c r="E6" s="5">
        <f t="shared" si="1"/>
        <v>0.47976878612716761</v>
      </c>
      <c r="F6" s="5">
        <v>0.56132000000000004</v>
      </c>
      <c r="G6" s="4">
        <v>36</v>
      </c>
      <c r="H6" s="4">
        <v>83</v>
      </c>
      <c r="I6" s="4">
        <v>90</v>
      </c>
      <c r="J6" s="4">
        <v>3</v>
      </c>
      <c r="K6" s="13">
        <f t="shared" si="2"/>
        <v>0.40284570920409069</v>
      </c>
    </row>
    <row r="7" spans="1:11" ht="15.4" customHeight="1">
      <c r="A7" s="19"/>
      <c r="B7" s="3" t="s">
        <v>17</v>
      </c>
      <c r="C7" s="4" t="s">
        <v>16</v>
      </c>
      <c r="D7" s="5">
        <f t="shared" si="0"/>
        <v>0.83673469387755106</v>
      </c>
      <c r="E7" s="5">
        <f t="shared" si="1"/>
        <v>0.89570552147239269</v>
      </c>
      <c r="F7" s="5">
        <v>0.88207999999999998</v>
      </c>
      <c r="G7" s="4">
        <v>41</v>
      </c>
      <c r="H7" s="4">
        <v>146</v>
      </c>
      <c r="I7" s="4">
        <v>17</v>
      </c>
      <c r="J7" s="4">
        <v>8</v>
      </c>
      <c r="K7" s="13">
        <f t="shared" si="2"/>
        <v>0.73244021534994364</v>
      </c>
    </row>
    <row r="8" spans="1:11" ht="15" customHeight="1">
      <c r="A8" s="19"/>
      <c r="B8" s="3"/>
      <c r="C8" s="4" t="s">
        <v>14</v>
      </c>
      <c r="D8" s="5">
        <f t="shared" si="0"/>
        <v>0.93877551020408168</v>
      </c>
      <c r="E8" s="5">
        <f t="shared" si="1"/>
        <v>0.50920245398773001</v>
      </c>
      <c r="F8" s="5">
        <v>0.60848999999999998</v>
      </c>
      <c r="G8" s="4">
        <v>46</v>
      </c>
      <c r="H8" s="4">
        <v>83</v>
      </c>
      <c r="I8" s="4">
        <v>80</v>
      </c>
      <c r="J8" s="4">
        <v>3</v>
      </c>
      <c r="K8" s="13">
        <f t="shared" si="2"/>
        <v>0.44797796419181157</v>
      </c>
    </row>
    <row r="9" spans="1:11" ht="19.5" customHeight="1">
      <c r="A9" s="20" t="s">
        <v>18</v>
      </c>
      <c r="B9" s="7" t="s">
        <v>12</v>
      </c>
      <c r="C9" s="6" t="s">
        <v>16</v>
      </c>
      <c r="D9" s="8">
        <f t="shared" si="0"/>
        <v>0.6</v>
      </c>
      <c r="E9" s="8">
        <f t="shared" si="1"/>
        <v>0.82186234817813764</v>
      </c>
      <c r="F9" s="8">
        <v>0.80147000000000002</v>
      </c>
      <c r="G9" s="6">
        <v>15</v>
      </c>
      <c r="H9" s="6">
        <v>203</v>
      </c>
      <c r="I9" s="6">
        <v>44</v>
      </c>
      <c r="J9" s="6">
        <v>10</v>
      </c>
      <c r="K9" s="14">
        <f t="shared" si="2"/>
        <v>0.42186234817813761</v>
      </c>
    </row>
    <row r="10" spans="1:11" ht="15" customHeight="1">
      <c r="A10" s="20"/>
      <c r="B10" s="7"/>
      <c r="C10" s="6" t="s">
        <v>14</v>
      </c>
      <c r="D10" s="8">
        <f t="shared" si="0"/>
        <v>0.72</v>
      </c>
      <c r="E10" s="8">
        <f t="shared" si="1"/>
        <v>0.54655870445344135</v>
      </c>
      <c r="F10" s="8">
        <v>0.5625</v>
      </c>
      <c r="G10" s="6">
        <v>18</v>
      </c>
      <c r="H10" s="6">
        <v>135</v>
      </c>
      <c r="I10" s="6">
        <v>112</v>
      </c>
      <c r="J10" s="6">
        <v>7</v>
      </c>
      <c r="K10" s="14">
        <f t="shared" si="2"/>
        <v>0.26655870445344121</v>
      </c>
    </row>
    <row r="11" spans="1:11" ht="16.5" customHeight="1">
      <c r="A11" s="20"/>
      <c r="B11" s="7" t="s">
        <v>15</v>
      </c>
      <c r="C11" s="6" t="s">
        <v>16</v>
      </c>
      <c r="D11" s="8">
        <f t="shared" si="0"/>
        <v>0.7931034482758621</v>
      </c>
      <c r="E11" s="8">
        <f t="shared" si="1"/>
        <v>0.68224299065420557</v>
      </c>
      <c r="F11" s="8">
        <v>0.70587999999999995</v>
      </c>
      <c r="G11" s="6">
        <v>46</v>
      </c>
      <c r="H11" s="6">
        <v>146</v>
      </c>
      <c r="I11" s="6">
        <v>68</v>
      </c>
      <c r="J11" s="6">
        <v>12</v>
      </c>
      <c r="K11" s="14">
        <f t="shared" si="2"/>
        <v>0.47534643893006767</v>
      </c>
    </row>
    <row r="12" spans="1:11" ht="14.65" customHeight="1">
      <c r="A12" s="20"/>
      <c r="B12" s="7"/>
      <c r="C12" s="6" t="s">
        <v>14</v>
      </c>
      <c r="D12" s="8">
        <f t="shared" si="0"/>
        <v>0.77586206896551724</v>
      </c>
      <c r="E12" s="8">
        <f t="shared" si="1"/>
        <v>0.60280373831775702</v>
      </c>
      <c r="F12" s="8">
        <v>0.63971</v>
      </c>
      <c r="G12" s="6">
        <v>45</v>
      </c>
      <c r="H12" s="6">
        <v>129</v>
      </c>
      <c r="I12" s="6">
        <v>85</v>
      </c>
      <c r="J12" s="6">
        <v>13</v>
      </c>
      <c r="K12" s="14">
        <f t="shared" si="2"/>
        <v>0.37866580728327426</v>
      </c>
    </row>
    <row r="13" spans="1:11" ht="15.85" customHeight="1">
      <c r="A13" s="20"/>
      <c r="B13" s="7" t="s">
        <v>17</v>
      </c>
      <c r="C13" s="6" t="s">
        <v>16</v>
      </c>
      <c r="D13" s="8">
        <f t="shared" si="0"/>
        <v>0.75</v>
      </c>
      <c r="E13" s="8">
        <f t="shared" si="1"/>
        <v>0.78</v>
      </c>
      <c r="F13" s="8">
        <v>0.77205999999999997</v>
      </c>
      <c r="G13" s="6">
        <v>54</v>
      </c>
      <c r="H13" s="6">
        <v>156</v>
      </c>
      <c r="I13" s="6">
        <v>44</v>
      </c>
      <c r="J13" s="6">
        <v>18</v>
      </c>
      <c r="K13" s="14">
        <f t="shared" si="2"/>
        <v>0.53</v>
      </c>
    </row>
    <row r="14" spans="1:11" ht="16.25" customHeight="1">
      <c r="A14" s="21"/>
      <c r="B14" s="10"/>
      <c r="C14" s="9" t="s">
        <v>14</v>
      </c>
      <c r="D14" s="11">
        <f t="shared" si="0"/>
        <v>0.81944444444444442</v>
      </c>
      <c r="E14" s="8">
        <f t="shared" si="1"/>
        <v>0.64500000000000002</v>
      </c>
      <c r="F14" s="11">
        <v>0.69118000000000002</v>
      </c>
      <c r="G14" s="9">
        <v>59</v>
      </c>
      <c r="H14" s="9">
        <v>129</v>
      </c>
      <c r="I14" s="9">
        <v>71</v>
      </c>
      <c r="J14" s="9">
        <v>13</v>
      </c>
      <c r="K14" s="14">
        <f t="shared" si="2"/>
        <v>0.46444444444444444</v>
      </c>
    </row>
    <row r="15" spans="1:11" ht="21.4" customHeight="1">
      <c r="A15" s="22" t="s">
        <v>19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 spans="1:11" ht="20" customHeight="1">
      <c r="A16" s="16"/>
      <c r="B16" s="16"/>
      <c r="C16" s="16"/>
      <c r="D16" s="16"/>
      <c r="E16" s="16"/>
      <c r="F16" s="12"/>
    </row>
    <row r="17" spans="1:6" ht="20" customHeight="1">
      <c r="A17" s="16"/>
      <c r="B17" s="16"/>
      <c r="C17" s="16"/>
      <c r="D17" s="16"/>
      <c r="E17" s="16"/>
      <c r="F17" s="12"/>
    </row>
    <row r="18" spans="1:6" ht="20" customHeight="1">
      <c r="A18" s="16"/>
      <c r="B18" s="16"/>
      <c r="C18" s="16"/>
      <c r="D18" s="16"/>
      <c r="E18" s="16"/>
      <c r="F18" s="12"/>
    </row>
    <row r="19" spans="1:6" ht="12.75" customHeight="1">
      <c r="A19" s="17"/>
      <c r="B19" s="17"/>
      <c r="C19" s="17"/>
      <c r="D19" s="17"/>
      <c r="E19" s="17"/>
      <c r="F19" s="7"/>
    </row>
  </sheetData>
  <mergeCells count="8">
    <mergeCell ref="A1:K1"/>
    <mergeCell ref="A16:E16"/>
    <mergeCell ref="A17:E17"/>
    <mergeCell ref="A18:E18"/>
    <mergeCell ref="A19:E19"/>
    <mergeCell ref="A3:A8"/>
    <mergeCell ref="A9:A14"/>
    <mergeCell ref="A15:K15"/>
  </mergeCells>
  <pageMargins left="0.75" right="0.75" top="1" bottom="1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Nancy</cp:lastModifiedBy>
  <cp:lastPrinted>2023-01-22T08:38:34Z</cp:lastPrinted>
  <dcterms:created xsi:type="dcterms:W3CDTF">2023-01-13T08:50:00Z</dcterms:created>
  <dcterms:modified xsi:type="dcterms:W3CDTF">2023-03-29T06:46:37Z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67018F0AC5994B93811BFF9CF47C7C2F</vt:lpwstr>
  </property>
  <property fmtid="{D5CDD505-2E9C-101B-9397-08002B2CF9AE}" pid="3" name="KSOProductBuildVer">
    <vt:lpwstr>2052-11.1.0.13703</vt:lpwstr>
  </property>
</Properties>
</file>